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Kingdom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<sst xmlns="http://schemas.openxmlformats.org/spreadsheetml/2006/main" count="62" uniqueCount="34">
  <si>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Date</t>
  </si>
  <si>
    <t>Ck #</t>
  </si>
  <si>
    <t>User</t>
  </si>
  <si>
    <t>Deposit</t>
  </si>
  <si>
    <t>Balance</t>
  </si>
  <si>
    <t>Funds from Viewpoint</t>
  </si>
  <si>
    <t>Transfer</t>
  </si>
  <si>
    <t>Debit</t>
  </si>
  <si>
    <t>Credit</t>
  </si>
  <si>
    <t>Description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</si>
  <si>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</si>
  <si>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</si>
  <si>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</si>
  <si>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</si>
  <si>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</si>
  <si>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RGK bills (Sep, Oct, Nov)</t>
  </si>
  <si>
    <t>Receipt for toner for printer and Coronation Feast- paid to Everlast</t>
  </si>
  <si>
    <t>Port-O-Potty</t>
  </si>
  <si>
    <t>"Courtesy Fee"</t>
  </si>
  <si>
    <t>Withdrawl- Coronation Starter Cash</t>
  </si>
  <si>
    <t>Faunna</t>
  </si>
  <si>
    <t>Coronation favor material - paid to Faunna</t>
  </si>
  <si>
    <t>Deposit Coronation (including starter cash)</t>
  </si>
  <si>
    <t>Reimbursement for RGK (Sept/Oct/Nov) from RGK account</t>
  </si>
  <si>
    <t>RGK Bills (Dec/Jan/Feb)</t>
  </si>
  <si>
    <t>Reimbursement for ck 103 Port-o-Pot from RGK account</t>
  </si>
  <si>
    <t>Kingdom Expenses Reign 44- Monarch Brennon, Treasurer Reine</t>
  </si>
  <si>
    <t>Misc Transfer to RGK for accounting error</t>
  </si>
  <si>
    <t>Start of Account, no other account info received</t>
  </si>
  <si>
    <t>VOIDED CHECK</t>
  </si>
  <si>
    <t xml:space="preserve">Annual TWF "rent" 2009  (Kingdom share of land taxes) </t>
  </si>
  <si>
    <t xml:space="preserve">Annual TWF "rent" 2008 (Kingdom share of land taxes) </t>
  </si>
  <si>
    <t>Reimbursement for RGK for ck 105 (Dec/Jan/Feb) from RGK account</t>
  </si>
  <si>
    <t>Transfer to RGK- Banner Wars &amp; Coronation (includes dumpster, etc, other fees)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</si>
</sst>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18" fillId="0" borderId="10" xfId="56" applyNumberFormat="1" applyFont="1" applyBorder="1" applyAlignment="1">
      <alignment horizontal="center"/>
      <protection/>
    </xf>
    <xf numFmtId="0" fontId="18" fillId="0" borderId="10" xfId="56" applyFont="1" applyBorder="1" applyAlignment="1">
      <alignment horizontal="center"/>
      <protection/>
    </xf>
    <xf numFmtId="0" fontId="18" fillId="0" borderId="10" xfId="56" applyFont="1" applyBorder="1" applyAlignment="1">
      <alignment horizontal="left"/>
      <protection/>
    </xf>
    <xf numFmtId="164" fontId="0" fillId="0" borderId="10" xfId="44" applyNumberFormat="1" applyFont="1" applyBorder="1" applyAlignment="1">
      <alignment/>
    </xf>
    <xf numFmtId="164" fontId="18" fillId="0" borderId="10" xfId="44" applyNumberFormat="1" applyFont="1" applyBorder="1" applyAlignment="1">
      <alignment/>
    </xf>
    <xf numFmtId="44" fontId="18" fillId="0" borderId="10" xfId="56" applyNumberFormat="1" applyFont="1" applyBorder="1" applyAlignment="1">
      <alignment horizontal="center"/>
      <protection/>
    </xf>
    <xf numFmtId="164" fontId="19" fillId="0" borderId="10" xfId="44" applyNumberFormat="1" applyFont="1" applyBorder="1" applyAlignment="1">
      <alignment/>
    </xf>
    <xf numFmtId="0" fontId="0" fillId="0" borderId="10" xfId="56" applyFont="1" applyBorder="1" applyAlignment="1">
      <alignment horizontal="center"/>
      <protection/>
    </xf>
    <xf numFmtId="14" fontId="0" fillId="0" borderId="10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164" fontId="21" fillId="0" borderId="10" xfId="44" applyNumberFormat="1" applyFont="1" applyBorder="1" applyAlignment="1">
      <alignment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164" fontId="0" fillId="0" borderId="10" xfId="55" applyNumberFormat="1" applyFont="1" applyBorder="1">
      <alignment/>
      <protection/>
    </xf>
    <xf numFmtId="164" fontId="0" fillId="0" borderId="10" xfId="55" applyNumberFormat="1" applyFont="1" applyFill="1" applyBorder="1">
      <alignment/>
      <protection/>
    </xf>
    <xf numFmtId="164" fontId="18" fillId="0" borderId="10" xfId="56" applyNumberFormat="1" applyFont="1" applyBorder="1">
      <alignment/>
      <protection/>
    </xf>
    <xf numFmtId="14" fontId="24" fillId="2" borderId="10" xfId="56" applyNumberFormat="1" applyFont="1" applyFill="1" applyBorder="1" applyAlignment="1">
      <alignment horizontal="center"/>
      <protection/>
    </xf>
    <xf numFmtId="0" fontId="24" fillId="2" borderId="10" xfId="56" applyFont="1" applyFill="1" applyBorder="1" applyAlignment="1">
      <alignment horizontal="left"/>
      <protection/>
    </xf>
    <xf numFmtId="164" fontId="24" fillId="2" borderId="10" xfId="44" applyNumberFormat="1" applyFont="1" applyFill="1" applyBorder="1" applyAlignment="1">
      <alignment horizontal="center"/>
    </xf>
    <xf numFmtId="14" fontId="0" fillId="0" borderId="11" xfId="56" applyNumberFormat="1" applyFont="1" applyBorder="1" applyAlignment="1">
      <alignment horizontal="center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164" fontId="0" fillId="0" borderId="11" xfId="44" applyNumberFormat="1" applyFont="1" applyBorder="1" applyAlignment="1">
      <alignment/>
    </xf>
    <xf numFmtId="164" fontId="18" fillId="0" borderId="11" xfId="44" applyNumberFormat="1" applyFont="1" applyBorder="1" applyAlignment="1">
      <alignment/>
    </xf>
    <xf numFmtId="14" fontId="18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12" xfId="56" applyFont="1" applyFill="1" applyBorder="1" applyAlignment="1">
      <alignment horizontal="left"/>
      <protection/>
    </xf>
    <xf numFmtId="164" fontId="0" fillId="0" borderId="12" xfId="44" applyNumberFormat="1" applyFont="1" applyBorder="1" applyAlignment="1">
      <alignment/>
    </xf>
    <xf numFmtId="164" fontId="20" fillId="0" borderId="12" xfId="44" applyNumberFormat="1" applyFont="1" applyBorder="1" applyAlignment="1">
      <alignment/>
    </xf>
    <xf numFmtId="164" fontId="18" fillId="0" borderId="12" xfId="44" applyNumberFormat="1" applyFont="1" applyBorder="1" applyAlignment="1">
      <alignment/>
    </xf>
    <xf numFmtId="164" fontId="18" fillId="24" borderId="10" xfId="44" applyNumberFormat="1" applyFont="1" applyFill="1" applyBorder="1" applyAlignment="1">
      <alignment/>
    </xf>
    <xf numFmtId="0" fontId="22" fillId="0" borderId="13" xfId="55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140625" style="0" bestFit="1" customWidth="1"/>
    <col min="2" max="2" width="7.57421875" style="0" bestFit="1" customWidth="1"/>
    <col min="4" max="4" width="69.421875" style="0" bestFit="1" customWidth="1"/>
    <col min="6" max="6" width="9.7109375" style="0" bestFit="1" customWidth="1"/>
    <col min="7" max="7" width="26.140625" style="0" customWidth="1"/>
  </cols>
  <sheetData>
    <row r="1" spans="1:7" ht="15.75">
      <c r="A1" s="33" t="s">
        <v>26</v>
      </c>
      <c r="B1" s="34"/>
      <c r="C1" s="34"/>
      <c r="D1" s="34"/>
      <c r="E1" s="34"/>
      <c r="F1" s="34"/>
      <c r="G1" s="34"/>
    </row>
    <row r="2" spans="1:7" ht="12.75">
      <c r="A2" s="18" t="s">
        <v>0</v>
      </c>
      <c r="B2" s="18" t="s">
        <v>1</v>
      </c>
      <c r="C2" s="18" t="s">
        <v>2</v>
      </c>
      <c r="D2" s="19" t="s">
        <v>9</v>
      </c>
      <c r="E2" s="20" t="s">
        <v>7</v>
      </c>
      <c r="F2" s="20" t="s">
        <v>8</v>
      </c>
      <c r="G2" s="20" t="s">
        <v>4</v>
      </c>
    </row>
    <row r="3" spans="1:7" ht="12.75">
      <c r="A3" s="1">
        <v>40085</v>
      </c>
      <c r="B3" s="2"/>
      <c r="C3" s="2" t="s">
        <v>20</v>
      </c>
      <c r="D3" s="3" t="s">
        <v>5</v>
      </c>
      <c r="E3" s="4"/>
      <c r="F3" s="4">
        <v>1046.51</v>
      </c>
      <c r="G3" s="5">
        <v>1046.51</v>
      </c>
    </row>
    <row r="4" spans="1:7" ht="12.75">
      <c r="A4" s="1"/>
      <c r="B4" s="6"/>
      <c r="C4" s="6"/>
      <c r="D4" s="3" t="s">
        <v>28</v>
      </c>
      <c r="E4" s="7"/>
      <c r="F4" s="5"/>
      <c r="G4" s="5">
        <v>1046.51</v>
      </c>
    </row>
    <row r="5" spans="1:7" ht="12.75">
      <c r="A5" s="1">
        <v>40089</v>
      </c>
      <c r="B5" s="2">
        <v>89</v>
      </c>
      <c r="C5" s="2" t="s">
        <v>20</v>
      </c>
      <c r="D5" s="3" t="s">
        <v>31</v>
      </c>
      <c r="E5" s="4">
        <v>939.43</v>
      </c>
      <c r="F5" s="5"/>
      <c r="G5" s="5">
        <f>G4-E5+F5</f>
        <v>107.08000000000004</v>
      </c>
    </row>
    <row r="6" spans="1:7" ht="12.75">
      <c r="A6" s="1">
        <v>40100</v>
      </c>
      <c r="B6" s="2" t="s">
        <v>3</v>
      </c>
      <c r="C6" s="2" t="s">
        <v>20</v>
      </c>
      <c r="D6" s="3" t="s">
        <v>10</v>
      </c>
      <c r="E6" s="4"/>
      <c r="F6" s="4">
        <v>20</v>
      </c>
      <c r="G6" s="5">
        <f aca="true" t="shared" si="0" ref="G6:G25">G5-E6+F6</f>
        <v>127.08000000000004</v>
      </c>
    </row>
    <row r="7" spans="1:7" ht="12.75">
      <c r="A7" s="1">
        <v>40100</v>
      </c>
      <c r="B7" s="2" t="s">
        <v>3</v>
      </c>
      <c r="C7" s="2" t="s">
        <v>20</v>
      </c>
      <c r="D7" s="3" t="s">
        <v>11</v>
      </c>
      <c r="E7" s="4"/>
      <c r="F7" s="4">
        <v>2755</v>
      </c>
      <c r="G7" s="5">
        <f t="shared" si="0"/>
        <v>2882.08</v>
      </c>
    </row>
    <row r="8" spans="1:7" ht="12.75">
      <c r="A8" s="1">
        <v>40100</v>
      </c>
      <c r="B8" s="2">
        <v>90</v>
      </c>
      <c r="C8" s="2" t="s">
        <v>20</v>
      </c>
      <c r="D8" s="3" t="s">
        <v>12</v>
      </c>
      <c r="E8" s="4">
        <v>186.21</v>
      </c>
      <c r="F8" s="5"/>
      <c r="G8" s="5">
        <f t="shared" si="0"/>
        <v>2695.87</v>
      </c>
    </row>
    <row r="9" spans="1:7" ht="12.75">
      <c r="A9" s="1">
        <v>40117</v>
      </c>
      <c r="B9" s="8" t="s">
        <v>13</v>
      </c>
      <c r="C9" s="8" t="s">
        <v>20</v>
      </c>
      <c r="D9" s="3" t="s">
        <v>13</v>
      </c>
      <c r="E9" s="4"/>
      <c r="F9" s="5">
        <v>0.09</v>
      </c>
      <c r="G9" s="5">
        <f t="shared" si="0"/>
        <v>2695.96</v>
      </c>
    </row>
    <row r="10" spans="1:7" ht="12.75">
      <c r="A10" s="1">
        <v>40101</v>
      </c>
      <c r="B10" s="2">
        <v>91</v>
      </c>
      <c r="C10" s="2" t="s">
        <v>20</v>
      </c>
      <c r="D10" s="3" t="s">
        <v>14</v>
      </c>
      <c r="E10" s="4">
        <v>1119.24</v>
      </c>
      <c r="F10" s="5"/>
      <c r="G10" s="5">
        <f t="shared" si="0"/>
        <v>1576.72</v>
      </c>
    </row>
    <row r="11" spans="1:7" ht="12.75">
      <c r="A11" s="1">
        <v>40155</v>
      </c>
      <c r="B11" s="2">
        <v>92</v>
      </c>
      <c r="C11" s="2" t="s">
        <v>20</v>
      </c>
      <c r="D11" s="3" t="s">
        <v>15</v>
      </c>
      <c r="E11" s="4">
        <v>329.8</v>
      </c>
      <c r="F11" s="5"/>
      <c r="G11" s="5">
        <f t="shared" si="0"/>
        <v>1246.92</v>
      </c>
    </row>
    <row r="12" spans="1:7" ht="12.75">
      <c r="A12" s="9">
        <v>40165</v>
      </c>
      <c r="B12" s="8" t="s">
        <v>6</v>
      </c>
      <c r="C12" s="8" t="s">
        <v>20</v>
      </c>
      <c r="D12" s="10" t="s">
        <v>19</v>
      </c>
      <c r="E12" s="4">
        <v>200</v>
      </c>
      <c r="F12" s="4"/>
      <c r="G12" s="5">
        <f t="shared" si="0"/>
        <v>1046.92</v>
      </c>
    </row>
    <row r="13" spans="1:7" ht="12.75">
      <c r="A13" s="9">
        <v>40170</v>
      </c>
      <c r="B13" s="8" t="s">
        <v>3</v>
      </c>
      <c r="C13" s="8" t="s">
        <v>20</v>
      </c>
      <c r="D13" s="10" t="s">
        <v>22</v>
      </c>
      <c r="E13" s="4"/>
      <c r="F13" s="4">
        <v>558</v>
      </c>
      <c r="G13" s="5">
        <f t="shared" si="0"/>
        <v>1604.92</v>
      </c>
    </row>
    <row r="14" spans="1:7" ht="13.5" thickBot="1">
      <c r="A14" s="21">
        <v>40170</v>
      </c>
      <c r="B14" s="22" t="s">
        <v>6</v>
      </c>
      <c r="C14" s="22" t="s">
        <v>20</v>
      </c>
      <c r="D14" s="23" t="s">
        <v>33</v>
      </c>
      <c r="E14" s="24">
        <v>678.65</v>
      </c>
      <c r="F14" s="24"/>
      <c r="G14" s="25">
        <f t="shared" si="0"/>
        <v>926.2700000000001</v>
      </c>
    </row>
    <row r="15" spans="1:7" ht="13.5" thickTop="1">
      <c r="A15" s="26">
        <v>40194</v>
      </c>
      <c r="B15" s="27">
        <v>101</v>
      </c>
      <c r="C15" s="27" t="s">
        <v>20</v>
      </c>
      <c r="D15" s="28" t="s">
        <v>16</v>
      </c>
      <c r="E15" s="29">
        <v>360.55</v>
      </c>
      <c r="F15" s="30"/>
      <c r="G15" s="31">
        <f t="shared" si="0"/>
        <v>565.72</v>
      </c>
    </row>
    <row r="16" spans="1:7" ht="12.75">
      <c r="A16" s="1">
        <v>40194</v>
      </c>
      <c r="B16" s="8">
        <v>102</v>
      </c>
      <c r="C16" s="8" t="s">
        <v>20</v>
      </c>
      <c r="D16" s="11" t="s">
        <v>21</v>
      </c>
      <c r="E16" s="4">
        <v>26.7</v>
      </c>
      <c r="F16" s="12"/>
      <c r="G16" s="5">
        <f t="shared" si="0"/>
        <v>539.02</v>
      </c>
    </row>
    <row r="17" spans="1:7" ht="12.75">
      <c r="A17" s="1">
        <v>40194</v>
      </c>
      <c r="B17" s="8">
        <v>103</v>
      </c>
      <c r="C17" s="8" t="s">
        <v>20</v>
      </c>
      <c r="D17" s="11" t="s">
        <v>17</v>
      </c>
      <c r="E17" s="4">
        <v>602.07</v>
      </c>
      <c r="F17" s="12"/>
      <c r="G17" s="5">
        <f t="shared" si="0"/>
        <v>-63.05000000000007</v>
      </c>
    </row>
    <row r="18" spans="1:7" ht="12.75">
      <c r="A18" s="1">
        <v>40194</v>
      </c>
      <c r="B18" s="13"/>
      <c r="C18" s="13" t="s">
        <v>20</v>
      </c>
      <c r="D18" s="14" t="s">
        <v>18</v>
      </c>
      <c r="E18" s="15">
        <v>35</v>
      </c>
      <c r="F18" s="16"/>
      <c r="G18" s="5">
        <f t="shared" si="0"/>
        <v>-98.05000000000007</v>
      </c>
    </row>
    <row r="19" spans="1:7" ht="12.75">
      <c r="A19" s="13"/>
      <c r="B19" s="13" t="s">
        <v>6</v>
      </c>
      <c r="C19" s="13" t="s">
        <v>20</v>
      </c>
      <c r="D19" s="14" t="s">
        <v>23</v>
      </c>
      <c r="E19" s="15"/>
      <c r="F19" s="16">
        <v>329.8</v>
      </c>
      <c r="G19" s="5">
        <f t="shared" si="0"/>
        <v>231.74999999999994</v>
      </c>
    </row>
    <row r="20" spans="1:7" ht="12.75">
      <c r="A20" s="1">
        <v>40194</v>
      </c>
      <c r="B20" s="13" t="s">
        <v>6</v>
      </c>
      <c r="C20" s="13" t="s">
        <v>20</v>
      </c>
      <c r="D20" s="14" t="s">
        <v>25</v>
      </c>
      <c r="E20" s="15"/>
      <c r="F20" s="16">
        <v>602.07</v>
      </c>
      <c r="G20" s="5">
        <f t="shared" si="0"/>
        <v>833.8199999999999</v>
      </c>
    </row>
    <row r="21" spans="1:7" ht="12.75">
      <c r="A21" s="1"/>
      <c r="B21" s="13">
        <v>104</v>
      </c>
      <c r="C21" s="13"/>
      <c r="D21" s="14" t="s">
        <v>29</v>
      </c>
      <c r="E21" s="15"/>
      <c r="F21" s="16"/>
      <c r="G21" s="5">
        <f t="shared" si="0"/>
        <v>833.8199999999999</v>
      </c>
    </row>
    <row r="22" spans="1:7" ht="12.75">
      <c r="A22" s="1">
        <v>40194</v>
      </c>
      <c r="B22" s="13">
        <v>105</v>
      </c>
      <c r="C22" s="13" t="s">
        <v>20</v>
      </c>
      <c r="D22" s="14" t="s">
        <v>24</v>
      </c>
      <c r="E22" s="15">
        <v>267.8</v>
      </c>
      <c r="F22" s="16"/>
      <c r="G22" s="5">
        <f t="shared" si="0"/>
        <v>566.02</v>
      </c>
    </row>
    <row r="23" spans="1:7" ht="12.75">
      <c r="A23" s="1">
        <v>40194</v>
      </c>
      <c r="B23" s="13" t="s">
        <v>6</v>
      </c>
      <c r="C23" s="13" t="s">
        <v>20</v>
      </c>
      <c r="D23" s="14" t="s">
        <v>32</v>
      </c>
      <c r="E23" s="15"/>
      <c r="F23" s="16">
        <v>267.8</v>
      </c>
      <c r="G23" s="5">
        <f t="shared" si="0"/>
        <v>833.8199999999999</v>
      </c>
    </row>
    <row r="24" spans="1:7" ht="12.75">
      <c r="A24" s="1">
        <v>40221</v>
      </c>
      <c r="B24" s="2" t="s">
        <v>6</v>
      </c>
      <c r="C24" s="2" t="s">
        <v>20</v>
      </c>
      <c r="D24" s="3" t="s">
        <v>27</v>
      </c>
      <c r="E24" s="17">
        <v>55.52</v>
      </c>
      <c r="F24" s="17"/>
      <c r="G24" s="5">
        <f t="shared" si="0"/>
        <v>778.3</v>
      </c>
    </row>
    <row r="25" spans="1:7" ht="12.75">
      <c r="A25" s="1">
        <v>40247</v>
      </c>
      <c r="B25" s="2">
        <v>106</v>
      </c>
      <c r="C25" s="2" t="s">
        <v>20</v>
      </c>
      <c r="D25" s="3" t="s">
        <v>30</v>
      </c>
      <c r="E25" s="17">
        <v>489.24</v>
      </c>
      <c r="F25" s="17"/>
      <c r="G25" s="32">
        <f t="shared" si="0"/>
        <v>289.05999999999995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dcterms:created xsi:type="dcterms:W3CDTF">2010-03-13T19:20:35Z</dcterms:created>
  <dcterms:modified xsi:type="dcterms:W3CDTF">2010-03-14T18:14:26Z</dcterms:modified>
  <cp:category/>
  <cp:version/>
  <cp:contentType/>
  <cp:contentStatus/>
</cp:coreProperties>
</file>